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  <sheet name="Hoja1" sheetId="2" r:id="rId2"/>
    <sheet name="Hoja2" sheetId="3" r:id="rId3"/>
  </sheets>
  <definedNames>
    <definedName name="lnkProcurementContractViewLink_0" localSheetId="0">'Informe.01UC_REPORTE DE COMPRAS'!$D$5</definedName>
    <definedName name="lnkProcurementContractViewLinkNewTab_0" localSheetId="0">'Informe.01UC_REPORTE DE COMPRAS'!$F$23</definedName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<sst xmlns="http://schemas.openxmlformats.org/spreadsheetml/2006/main" count="497" uniqueCount="135">
  <si>
    <t>Capitulo</t>
  </si>
  <si>
    <t>Referencia del Proceso</t>
  </si>
  <si>
    <t>Proceso de Compra</t>
  </si>
  <si>
    <t>Monto</t>
  </si>
  <si>
    <t>Empresa Adjudicada</t>
  </si>
  <si>
    <t>Tipo de Empresa Adjudicada</t>
  </si>
  <si>
    <t>Fecha de Publicación</t>
  </si>
  <si>
    <t>MINISTERIO DE  INTERIOR Y POLICIA</t>
  </si>
  <si>
    <t>MIP-UC-CD-2023-0333</t>
  </si>
  <si>
    <t xml:space="preserve">ARREGLOS DE FLORES NATURALES </t>
  </si>
  <si>
    <t>Grande</t>
  </si>
  <si>
    <t>MIP-UC-CD-2023-0323</t>
  </si>
  <si>
    <t>Servicios de Mantenimiento a los vehículos de este Ministerio.</t>
  </si>
  <si>
    <t>MIP-UC-CD-2023-0335</t>
  </si>
  <si>
    <t>Adquisicion de cajas normalizadas para archivar documentos</t>
  </si>
  <si>
    <t>MIP-UC-CD-2023-0338</t>
  </si>
  <si>
    <t xml:space="preserve">Adquisición de Dispensadores y ganchos que serán utilizados por el Departamento de Ventanilla Única de este ministerio. </t>
  </si>
  <si>
    <t>MIP-UC-CD-2023-0339</t>
  </si>
  <si>
    <t xml:space="preserve">Adquisición de Copas de Reconocimiento y trofeos que serán utilizados en diferentes actividades realizadas por el Viceministerio de Seguridad Preventiva en los Gobiernos provinciales </t>
  </si>
  <si>
    <t>MIP-UC-CD-2023-0342</t>
  </si>
  <si>
    <t>MIP-UC-CD-2023-0336</t>
  </si>
  <si>
    <t>Servicio de Mantenimiento y/o Reparación para los Vehículos tipo Jeep marca Kia Sportage 2020 chasis 698434 y  713727, asignados al Coba.</t>
  </si>
  <si>
    <t>MIP-UC-CD-2023-0337</t>
  </si>
  <si>
    <t>Servicio de Mantenimiento en Garantía para el Vehículos tipo Camioneta Mitsubishi  L-200, 2023 chasis 000995, asignado a la vice-ministra Mercedes Pérez Ceballo de Seguridad Ciudadana</t>
  </si>
  <si>
    <t>MIP-UC-CD-2023-0345</t>
  </si>
  <si>
    <t>contratación de servicio de alquiler de autobús</t>
  </si>
  <si>
    <t>MIP-UC-CD-2023-0343</t>
  </si>
  <si>
    <t xml:space="preserve">CONTRATACION DE ALMUERZO EJECUTIVO </t>
  </si>
  <si>
    <t>JMP Fiesta Catering, SRL</t>
  </si>
  <si>
    <t>MiPyme</t>
  </si>
  <si>
    <t>MIP-UC-CD-2023-0344</t>
  </si>
  <si>
    <t xml:space="preserve">ALQUILER DE TANQUE PLASTICOS DE 55 GL. </t>
  </si>
  <si>
    <t>Casting Scorpion, SRL</t>
  </si>
  <si>
    <t>MIP-UC-CD-2023-0340</t>
  </si>
  <si>
    <t>Servicio de Mantenimiento y/o Reparación para los Vehículos tipo Camioneta marca Mitsubishi, modelo L-200 2015 asignado al Despacho.</t>
  </si>
  <si>
    <t>MIP-UC-CD-2023-0347</t>
  </si>
  <si>
    <t>Adquisición de materiales gastables</t>
  </si>
  <si>
    <t>MIP-UC-CD-2023-0348</t>
  </si>
  <si>
    <t>Confección e Impresion de Banner y Manual para ser distribuidos dentro de las actividades de Vuelta al Barrio del Viceministerio de Seguridad Preventiva  Gobiernos Provinciales de este Ministerio.</t>
  </si>
  <si>
    <t>MIP-UC-CD-2023-0319</t>
  </si>
  <si>
    <t>Servicio de alquiler de grúas para ser utilizados por este Ministerio</t>
  </si>
  <si>
    <t>MIP-UC-CD-2023-0350</t>
  </si>
  <si>
    <t>Servicio de Mantenimiento en Garantía para el Vehículo tipo Camioneta marca Mazda  2023 chasis 003290 asignado al Director de Denuncia Ciudadana.</t>
  </si>
  <si>
    <t>MIP-UC-CD-2023-0355</t>
  </si>
  <si>
    <t>Contratación de los Servicios para Impresión de 300 Invitaciones para la Actividad De Vuelta al Barrio  Santo Domingo Oeste.</t>
  </si>
  <si>
    <t>FR MULTISERVICIOS, SRL</t>
  </si>
  <si>
    <t>MIP-UC-CD-2023-0352</t>
  </si>
  <si>
    <t>Servicio de Mantenimiento en Garantía, para  los Vehículos  chasis 000996 asignado al Director de Armas y 000408  asignado al Dpto, de Seguridad Interna del Despacho.</t>
  </si>
  <si>
    <t>MIP-UC-CD-2023-0353</t>
  </si>
  <si>
    <t>Servicio de Mantenimiento y/o Reparación para el Vehículo tipo Jeep marca Kia Sportage chasis 565912 asignado al Coba.</t>
  </si>
  <si>
    <t>MIP-UC-CD-2023-0354</t>
  </si>
  <si>
    <t>MIP-UC-CD-2023-0351</t>
  </si>
  <si>
    <t xml:space="preserve">CONTRATACION DE SANDWICH CON BEBIDA. </t>
  </si>
  <si>
    <t>MIP-UC-CD-2023-0358</t>
  </si>
  <si>
    <t xml:space="preserve">CONTRATACION DE ALMUERZO.  </t>
  </si>
  <si>
    <t>MIP-UC-CD-2023-0356</t>
  </si>
  <si>
    <t>MIP-UC-CD-2023-0362</t>
  </si>
  <si>
    <t>Servicios de mantenimiento del vehículo Kia Sorento chasis #199209</t>
  </si>
  <si>
    <t>Viamar, SA</t>
  </si>
  <si>
    <t>MIP-UC-CD-2023-0357</t>
  </si>
  <si>
    <t xml:space="preserve">ALQUILER DE VEHICULO. </t>
  </si>
  <si>
    <t>MIP-UC-CD-2023-0363</t>
  </si>
  <si>
    <t>Santo Domingo Motors Company, SA</t>
  </si>
  <si>
    <t>MIP-UC-CD-2023-0365</t>
  </si>
  <si>
    <t>Bonanza Dominicana, SAS</t>
  </si>
  <si>
    <t>Magna Motors, SA</t>
  </si>
  <si>
    <t>MIP-UC-CD-2023-0364</t>
  </si>
  <si>
    <t>Servicios de mantenimiento del vehículo Chevrolet Colorado chasis #650889</t>
  </si>
  <si>
    <t>MIP-UC-CD-2023-0359</t>
  </si>
  <si>
    <t>Contratación para los Servicios de Alquiler de Baños Móviles para ser utilizados en la Actividad De Vuelta al Barrio.</t>
  </si>
  <si>
    <t>MIP-UC-CD-2023-0366</t>
  </si>
  <si>
    <t xml:space="preserve"> Contratación para los Servicios de Refrigerio para ser impartido en el Taller de Formación de Escuela  de Familias de este Ministerio.</t>
  </si>
  <si>
    <t>Eventos Sonia &amp; Felix, SRL</t>
  </si>
  <si>
    <t>MIP-UC-CD-2023-0360</t>
  </si>
  <si>
    <t>Contratación para los Servicios de Perifoneo para la Actividad De Vuelta al Barrio.</t>
  </si>
  <si>
    <t>MIP-UC-CD-2023-0367</t>
  </si>
  <si>
    <t>ADQUISICION DE BANNER PARA DIFERENTES ACTIVIDDAES DE ESTE MINISTERIO .</t>
  </si>
  <si>
    <t>MIP-UC-CD-2023-0369</t>
  </si>
  <si>
    <t>ADQUISICION  DE LAMPARAS LED  TIPO  PANEL COLGANTE</t>
  </si>
  <si>
    <t>Orden de Compras no.</t>
  </si>
  <si>
    <t>Declarado Desierto</t>
  </si>
  <si>
    <t>MIP-2023-00601</t>
  </si>
  <si>
    <t>Adving Commercial, SRL</t>
  </si>
  <si>
    <t>Pliego Cancelado</t>
  </si>
  <si>
    <t>Centro de Frenos David, SRL</t>
  </si>
  <si>
    <t>MIP-2023-00604</t>
  </si>
  <si>
    <t>MIP-2023-00605</t>
  </si>
  <si>
    <t>MIP-2023-00606</t>
  </si>
  <si>
    <t>MIP-2023-00607</t>
  </si>
  <si>
    <t>MIP-2023-00599</t>
  </si>
  <si>
    <t>MIP-2023-00600</t>
  </si>
  <si>
    <t>MIP-2023-00603</t>
  </si>
  <si>
    <t>Turistrans Transporte y Servicios, SRL</t>
  </si>
  <si>
    <t>MIP-2023-00602</t>
  </si>
  <si>
    <t>MIP-2023-00616</t>
  </si>
  <si>
    <t>MIP-2023-00608</t>
  </si>
  <si>
    <t>Chico Auto Paint, EIRL</t>
  </si>
  <si>
    <t>MIP-2023-00738</t>
  </si>
  <si>
    <t>OMX Multiservicios, SRL</t>
  </si>
  <si>
    <t>MIP-2023-00620</t>
  </si>
  <si>
    <t>Hiri Soluciones, SRL</t>
  </si>
  <si>
    <t>MIP-2023-00739</t>
  </si>
  <si>
    <t>Transolucion JR, SRL</t>
  </si>
  <si>
    <t>MIP-2023-00615</t>
  </si>
  <si>
    <t>MIP-2023-00618</t>
  </si>
  <si>
    <t>MIP-2023-00630</t>
  </si>
  <si>
    <t>MIP-2023-00631</t>
  </si>
  <si>
    <t>Oferta en Analisis</t>
  </si>
  <si>
    <t>MIP-2023-00640</t>
  </si>
  <si>
    <t>APPETITUSRD, SRL</t>
  </si>
  <si>
    <t>MIP-2023-00641</t>
  </si>
  <si>
    <t>MIP-2023-00643</t>
  </si>
  <si>
    <t>MIP-2023-00654</t>
  </si>
  <si>
    <t>Turistrans Transporte y Servicios, S</t>
  </si>
  <si>
    <t>MIP-2023-00646</t>
  </si>
  <si>
    <t>MIP-2023-00647</t>
  </si>
  <si>
    <t>MIP-2023-00649</t>
  </si>
  <si>
    <t>MIP-2023-00650</t>
  </si>
  <si>
    <t>MIP-2023-00651</t>
  </si>
  <si>
    <t>MIP-2023-00652</t>
  </si>
  <si>
    <t>MIP-2023-00653</t>
  </si>
  <si>
    <t>MIP-2023-00648</t>
  </si>
  <si>
    <t>MIP-2023-00692</t>
  </si>
  <si>
    <t>Varga' S Servicios de Catering, SRL</t>
  </si>
  <si>
    <t>MIP-2023-00691</t>
  </si>
  <si>
    <t>MIP-2023-00686</t>
  </si>
  <si>
    <t>Grupo Marte Roman, SRL</t>
  </si>
  <si>
    <t>MIP-2023-00694</t>
  </si>
  <si>
    <t>Paul Desing, SRL</t>
  </si>
  <si>
    <t>DEPARTAMENTO DE COMPRAS Y CONTRATACIONES</t>
  </si>
  <si>
    <t>RELACION DE COMPRAS POR DEBAJO DEL UMBRAL</t>
  </si>
  <si>
    <t>CORRESPONDIENTES AL MES DE AGOSTO 2023</t>
  </si>
  <si>
    <t>WILDA  CASTILLO</t>
  </si>
  <si>
    <t>Encargada de Compras y Comtrataciones</t>
  </si>
  <si>
    <t>RELACION DE COMPRAS POR DEBAJO DEL UMBRAL (MiPyme)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</si>
</sst>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0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43" fontId="0" fillId="0" borderId="0" xfId="48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43" fontId="1" fillId="33" borderId="10" xfId="48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43" fontId="2" fillId="34" borderId="11" xfId="48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3" fontId="2" fillId="0" borderId="11" xfId="48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/>
    </xf>
    <xf numFmtId="43" fontId="0" fillId="0" borderId="11" xfId="48" applyFont="1" applyBorder="1" applyAlignment="1">
      <alignment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53">
      <alignment/>
      <protection/>
    </xf>
    <xf numFmtId="0" fontId="1" fillId="33" borderId="12" xfId="53" applyFont="1" applyFill="1" applyBorder="1" applyAlignment="1" applyProtection="1">
      <alignment horizontal="center" vertical="center" wrapText="1" readingOrder="1"/>
      <protection locked="0"/>
    </xf>
    <xf numFmtId="0" fontId="2" fillId="34" borderId="13" xfId="53" applyFont="1" applyFill="1" applyBorder="1" applyAlignment="1" applyProtection="1">
      <alignment horizontal="center" vertical="center" wrapText="1" readingOrder="1"/>
      <protection locked="0"/>
    </xf>
    <xf numFmtId="0" fontId="2" fillId="0" borderId="13" xfId="53" applyFont="1" applyBorder="1" applyAlignment="1" applyProtection="1">
      <alignment horizontal="center" vertical="center" wrapText="1" readingOrder="1"/>
      <protection locked="0"/>
    </xf>
    <xf numFmtId="0" fontId="2" fillId="0" borderId="14" xfId="53" applyFont="1" applyBorder="1" applyAlignment="1" applyProtection="1">
      <alignment horizontal="center" vertical="center" wrapText="1" readingOrder="1"/>
      <protection locked="0"/>
    </xf>
    <xf numFmtId="0" fontId="2" fillId="34" borderId="11" xfId="53" applyFont="1" applyFill="1" applyBorder="1" applyAlignment="1" applyProtection="1">
      <alignment horizontal="center" vertical="center" wrapText="1" readingOrder="1"/>
      <protection locked="0"/>
    </xf>
    <xf numFmtId="43" fontId="0" fillId="0" borderId="15" xfId="48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14" borderId="0" xfId="0" applyFont="1" applyFill="1" applyAlignment="1">
      <alignment horizontal="center"/>
    </xf>
    <xf numFmtId="43" fontId="3" fillId="14" borderId="0" xfId="48" applyFont="1" applyFill="1" applyAlignment="1">
      <alignment horizontal="center"/>
    </xf>
    <xf numFmtId="0" fontId="0" fillId="14" borderId="0" xfId="0" applyFill="1" applyAlignment="1">
      <alignment/>
    </xf>
    <xf numFmtId="0" fontId="1" fillId="33" borderId="10" xfId="53" applyFont="1" applyFill="1" applyBorder="1" applyAlignment="1" applyProtection="1">
      <alignment horizontal="center" vertical="center" wrapText="1" readingOrder="1"/>
      <protection locked="0"/>
    </xf>
    <xf numFmtId="43" fontId="3" fillId="0" borderId="17" xfId="0" applyNumberFormat="1" applyFont="1" applyBorder="1" applyAlignment="1">
      <alignment/>
    </xf>
    <xf numFmtId="0" fontId="2" fillId="0" borderId="11" xfId="53" applyFont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zoomScalePageLayoutView="0" workbookViewId="0" topLeftCell="A1">
      <pane ySplit="1" topLeftCell="A25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21.8515625" style="0" customWidth="1"/>
    <col min="2" max="2" width="24.00390625" style="0" customWidth="1"/>
    <col min="3" max="3" width="22.57421875" style="0" customWidth="1"/>
    <col min="4" max="4" width="30.140625" style="0" customWidth="1"/>
    <col min="5" max="5" width="20.140625" style="1" customWidth="1"/>
    <col min="6" max="7" width="27.00390625" style="0" customWidth="1"/>
    <col min="8" max="8" width="27.421875" style="0" customWidth="1"/>
    <col min="9" max="9" width="0" style="0" hidden="1" customWidth="1"/>
    <col min="10" max="10" width="2.57421875" style="0" customWidth="1"/>
  </cols>
  <sheetData>
    <row r="1" spans="1:8" ht="12.75">
      <c r="A1" s="21"/>
      <c r="B1" s="21"/>
      <c r="C1" s="21"/>
      <c r="D1" s="21" t="s">
        <v>129</v>
      </c>
      <c r="E1" s="22"/>
      <c r="F1" s="21"/>
      <c r="G1" s="21"/>
      <c r="H1" s="23"/>
    </row>
    <row r="2" spans="1:8" ht="15.75" customHeight="1">
      <c r="A2" s="21"/>
      <c r="B2" s="21"/>
      <c r="C2" s="21"/>
      <c r="D2" s="21" t="s">
        <v>130</v>
      </c>
      <c r="E2" s="22"/>
      <c r="F2" s="21"/>
      <c r="G2" s="21"/>
      <c r="H2" s="23"/>
    </row>
    <row r="3" spans="1:8" ht="18" customHeight="1">
      <c r="A3" s="21"/>
      <c r="B3" s="21"/>
      <c r="C3" s="21"/>
      <c r="D3" s="21" t="s">
        <v>131</v>
      </c>
      <c r="E3" s="22"/>
      <c r="F3" s="21"/>
      <c r="G3" s="21"/>
      <c r="H3" s="23"/>
    </row>
    <row r="4" spans="1:8" ht="12.75">
      <c r="A4" s="2" t="s">
        <v>0</v>
      </c>
      <c r="B4" s="2" t="s">
        <v>1</v>
      </c>
      <c r="C4" s="2" t="s">
        <v>2</v>
      </c>
      <c r="D4" s="2" t="s">
        <v>79</v>
      </c>
      <c r="E4" s="3" t="s">
        <v>3</v>
      </c>
      <c r="F4" s="2" t="s">
        <v>4</v>
      </c>
      <c r="G4" s="14" t="s">
        <v>5</v>
      </c>
      <c r="H4" s="2" t="s">
        <v>6</v>
      </c>
    </row>
    <row r="5" spans="1:8" ht="56.25">
      <c r="A5" s="7" t="s">
        <v>7</v>
      </c>
      <c r="B5" s="7" t="s">
        <v>15</v>
      </c>
      <c r="C5" s="7" t="s">
        <v>16</v>
      </c>
      <c r="D5" s="7" t="s">
        <v>81</v>
      </c>
      <c r="E5" s="8">
        <v>126402.12</v>
      </c>
      <c r="F5" s="7" t="s">
        <v>82</v>
      </c>
      <c r="G5" s="16" t="s">
        <v>10</v>
      </c>
      <c r="H5" s="9">
        <v>45141.65070061343</v>
      </c>
    </row>
    <row r="6" spans="1:8" ht="33.75">
      <c r="A6" s="7" t="s">
        <v>7</v>
      </c>
      <c r="B6" s="7" t="s">
        <v>19</v>
      </c>
      <c r="C6" s="7" t="s">
        <v>12</v>
      </c>
      <c r="D6" s="7" t="s">
        <v>85</v>
      </c>
      <c r="E6" s="8">
        <v>68676</v>
      </c>
      <c r="F6" s="7" t="s">
        <v>84</v>
      </c>
      <c r="G6" s="16" t="s">
        <v>10</v>
      </c>
      <c r="H6" s="9">
        <v>45142.460199456014</v>
      </c>
    </row>
    <row r="7" spans="1:8" ht="33.75">
      <c r="A7" s="7" t="s">
        <v>7</v>
      </c>
      <c r="B7" s="7" t="s">
        <v>19</v>
      </c>
      <c r="C7" s="7" t="s">
        <v>12</v>
      </c>
      <c r="D7" s="7" t="s">
        <v>86</v>
      </c>
      <c r="E7" s="8">
        <v>38468</v>
      </c>
      <c r="F7" s="7" t="s">
        <v>84</v>
      </c>
      <c r="G7" s="15" t="s">
        <v>10</v>
      </c>
      <c r="H7" s="9">
        <v>45142.460199456014</v>
      </c>
    </row>
    <row r="8" spans="1:8" ht="33.75">
      <c r="A8" s="7" t="s">
        <v>7</v>
      </c>
      <c r="B8" s="7" t="s">
        <v>19</v>
      </c>
      <c r="C8" s="7" t="s">
        <v>12</v>
      </c>
      <c r="D8" s="7" t="s">
        <v>87</v>
      </c>
      <c r="E8" s="8">
        <v>52156</v>
      </c>
      <c r="F8" s="7" t="s">
        <v>84</v>
      </c>
      <c r="G8" s="16" t="s">
        <v>10</v>
      </c>
      <c r="H8" s="9">
        <v>45142.460199456014</v>
      </c>
    </row>
    <row r="9" spans="1:15" ht="33.75">
      <c r="A9" s="7" t="s">
        <v>7</v>
      </c>
      <c r="B9" s="7" t="s">
        <v>19</v>
      </c>
      <c r="C9" s="7" t="s">
        <v>12</v>
      </c>
      <c r="D9" s="7" t="s">
        <v>88</v>
      </c>
      <c r="E9" s="8">
        <v>25724</v>
      </c>
      <c r="F9" s="7" t="s">
        <v>84</v>
      </c>
      <c r="G9" s="15" t="s">
        <v>10</v>
      </c>
      <c r="H9" s="9">
        <v>45142.460199456014</v>
      </c>
      <c r="O9" s="9"/>
    </row>
    <row r="10" spans="1:8" ht="56.25">
      <c r="A10" s="7" t="s">
        <v>7</v>
      </c>
      <c r="B10" s="4" t="s">
        <v>20</v>
      </c>
      <c r="C10" s="4" t="s">
        <v>21</v>
      </c>
      <c r="D10" s="7" t="s">
        <v>89</v>
      </c>
      <c r="E10" s="5">
        <v>45339.36</v>
      </c>
      <c r="F10" s="7" t="s">
        <v>58</v>
      </c>
      <c r="G10" s="16" t="s">
        <v>29</v>
      </c>
      <c r="H10" s="6">
        <v>45142.479214618055</v>
      </c>
    </row>
    <row r="11" spans="1:8" ht="78.75">
      <c r="A11" s="7" t="s">
        <v>7</v>
      </c>
      <c r="B11" s="7" t="s">
        <v>22</v>
      </c>
      <c r="C11" s="7" t="s">
        <v>23</v>
      </c>
      <c r="D11" s="7" t="s">
        <v>90</v>
      </c>
      <c r="E11" s="8">
        <v>11409.5</v>
      </c>
      <c r="F11" s="7" t="s">
        <v>64</v>
      </c>
      <c r="G11" s="15" t="s">
        <v>29</v>
      </c>
      <c r="H11" s="9">
        <v>45142.627579201384</v>
      </c>
    </row>
    <row r="12" spans="1:8" ht="30" customHeight="1">
      <c r="A12" s="7" t="s">
        <v>7</v>
      </c>
      <c r="B12" s="4" t="s">
        <v>24</v>
      </c>
      <c r="C12" s="4" t="s">
        <v>25</v>
      </c>
      <c r="D12" s="7" t="s">
        <v>91</v>
      </c>
      <c r="E12" s="5">
        <v>99000</v>
      </c>
      <c r="F12" s="7" t="s">
        <v>92</v>
      </c>
      <c r="G12" s="16" t="s">
        <v>10</v>
      </c>
      <c r="H12" s="6">
        <v>45145.51395528935</v>
      </c>
    </row>
    <row r="13" spans="1:8" ht="36" customHeight="1">
      <c r="A13" s="7" t="s">
        <v>7</v>
      </c>
      <c r="B13" s="7" t="s">
        <v>26</v>
      </c>
      <c r="C13" s="7" t="s">
        <v>27</v>
      </c>
      <c r="D13" s="7" t="s">
        <v>93</v>
      </c>
      <c r="E13" s="8">
        <v>74340</v>
      </c>
      <c r="F13" s="7" t="s">
        <v>28</v>
      </c>
      <c r="G13" s="15" t="s">
        <v>10</v>
      </c>
      <c r="H13" s="9">
        <v>45145.54232534722</v>
      </c>
    </row>
    <row r="14" spans="1:8" ht="30.75" customHeight="1">
      <c r="A14" s="4" t="s">
        <v>7</v>
      </c>
      <c r="B14" s="4" t="s">
        <v>30</v>
      </c>
      <c r="C14" s="4" t="s">
        <v>31</v>
      </c>
      <c r="D14" s="8" t="s">
        <v>94</v>
      </c>
      <c r="E14" s="5">
        <v>58410</v>
      </c>
      <c r="F14" s="4" t="s">
        <v>32</v>
      </c>
      <c r="G14" s="16" t="s">
        <v>10</v>
      </c>
      <c r="H14" s="6">
        <v>45145.58594216435</v>
      </c>
    </row>
    <row r="15" spans="1:8" ht="56.25">
      <c r="A15" s="7" t="s">
        <v>7</v>
      </c>
      <c r="B15" s="7" t="s">
        <v>33</v>
      </c>
      <c r="C15" s="7" t="s">
        <v>34</v>
      </c>
      <c r="D15" s="4" t="s">
        <v>95</v>
      </c>
      <c r="E15" s="8">
        <v>152751</v>
      </c>
      <c r="F15" s="4" t="s">
        <v>96</v>
      </c>
      <c r="G15" s="15" t="s">
        <v>10</v>
      </c>
      <c r="H15" s="9">
        <v>45145.63893946759</v>
      </c>
    </row>
    <row r="16" spans="1:8" ht="27" customHeight="1">
      <c r="A16" s="4" t="s">
        <v>7</v>
      </c>
      <c r="B16" s="4" t="s">
        <v>35</v>
      </c>
      <c r="C16" s="4" t="s">
        <v>36</v>
      </c>
      <c r="D16" s="5" t="s">
        <v>97</v>
      </c>
      <c r="E16" s="5">
        <v>34714.78</v>
      </c>
      <c r="F16" s="5" t="s">
        <v>98</v>
      </c>
      <c r="G16" s="16" t="s">
        <v>10</v>
      </c>
      <c r="H16" s="6">
        <v>45146.62688753472</v>
      </c>
    </row>
    <row r="17" spans="1:8" ht="90">
      <c r="A17" s="7" t="s">
        <v>7</v>
      </c>
      <c r="B17" s="7" t="s">
        <v>37</v>
      </c>
      <c r="C17" s="7" t="s">
        <v>38</v>
      </c>
      <c r="D17" s="5" t="s">
        <v>99</v>
      </c>
      <c r="E17" s="8">
        <v>205733</v>
      </c>
      <c r="F17" s="5" t="s">
        <v>100</v>
      </c>
      <c r="G17" s="15" t="s">
        <v>29</v>
      </c>
      <c r="H17" s="9">
        <v>45148.52115883102</v>
      </c>
    </row>
    <row r="18" spans="1:8" ht="33.75">
      <c r="A18" s="4" t="s">
        <v>7</v>
      </c>
      <c r="B18" s="4" t="s">
        <v>39</v>
      </c>
      <c r="C18" s="4" t="s">
        <v>40</v>
      </c>
      <c r="D18" s="8" t="s">
        <v>101</v>
      </c>
      <c r="E18" s="5">
        <v>145000</v>
      </c>
      <c r="F18" s="8" t="s">
        <v>102</v>
      </c>
      <c r="G18" s="16" t="s">
        <v>10</v>
      </c>
      <c r="H18" s="6">
        <v>45149.37529846065</v>
      </c>
    </row>
    <row r="19" spans="1:8" ht="67.5">
      <c r="A19" s="7" t="s">
        <v>7</v>
      </c>
      <c r="B19" s="7" t="s">
        <v>41</v>
      </c>
      <c r="C19" s="7" t="s">
        <v>42</v>
      </c>
      <c r="D19" s="7" t="s">
        <v>103</v>
      </c>
      <c r="E19" s="8">
        <v>20385.93</v>
      </c>
      <c r="F19" s="7" t="s">
        <v>58</v>
      </c>
      <c r="G19" s="15" t="s">
        <v>10</v>
      </c>
      <c r="H19" s="9">
        <v>45149.459769560184</v>
      </c>
    </row>
    <row r="20" spans="1:8" ht="56.25">
      <c r="A20" s="4" t="s">
        <v>7</v>
      </c>
      <c r="B20" s="4" t="s">
        <v>43</v>
      </c>
      <c r="C20" s="4" t="s">
        <v>44</v>
      </c>
      <c r="D20" s="5" t="s">
        <v>104</v>
      </c>
      <c r="E20" s="5">
        <v>16638</v>
      </c>
      <c r="F20" s="4" t="s">
        <v>45</v>
      </c>
      <c r="G20" s="16" t="s">
        <v>10</v>
      </c>
      <c r="H20" s="6">
        <v>45152.33468318287</v>
      </c>
    </row>
    <row r="21" spans="1:8" ht="78.75">
      <c r="A21" s="7" t="s">
        <v>7</v>
      </c>
      <c r="B21" s="7" t="s">
        <v>46</v>
      </c>
      <c r="C21" s="7" t="s">
        <v>47</v>
      </c>
      <c r="D21" s="7" t="s">
        <v>105</v>
      </c>
      <c r="E21" s="8">
        <v>36543.16</v>
      </c>
      <c r="F21" s="7" t="s">
        <v>64</v>
      </c>
      <c r="G21" s="15" t="s">
        <v>10</v>
      </c>
      <c r="H21" s="9">
        <v>45153.50050466435</v>
      </c>
    </row>
    <row r="22" spans="1:8" ht="56.25">
      <c r="A22" s="4" t="s">
        <v>7</v>
      </c>
      <c r="B22" s="4" t="s">
        <v>48</v>
      </c>
      <c r="C22" s="4" t="s">
        <v>49</v>
      </c>
      <c r="D22" s="7" t="s">
        <v>106</v>
      </c>
      <c r="E22" s="5">
        <v>20802.46</v>
      </c>
      <c r="F22" s="7" t="s">
        <v>58</v>
      </c>
      <c r="G22" s="16" t="s">
        <v>10</v>
      </c>
      <c r="H22" s="6">
        <v>45153.677110613426</v>
      </c>
    </row>
    <row r="23" spans="1:8" ht="27.75" customHeight="1">
      <c r="A23" s="4" t="s">
        <v>7</v>
      </c>
      <c r="B23" s="4" t="s">
        <v>51</v>
      </c>
      <c r="C23" s="4" t="s">
        <v>52</v>
      </c>
      <c r="D23" s="7" t="s">
        <v>108</v>
      </c>
      <c r="E23" s="5">
        <v>108560</v>
      </c>
      <c r="F23" s="18" t="s">
        <v>109</v>
      </c>
      <c r="G23" s="15" t="s">
        <v>10</v>
      </c>
      <c r="H23" s="6">
        <v>45156.376528553235</v>
      </c>
    </row>
    <row r="24" spans="1:8" ht="30" customHeight="1">
      <c r="A24" s="7" t="s">
        <v>7</v>
      </c>
      <c r="B24" s="7" t="s">
        <v>53</v>
      </c>
      <c r="C24" s="7" t="s">
        <v>54</v>
      </c>
      <c r="D24" s="18" t="s">
        <v>110</v>
      </c>
      <c r="E24" s="8">
        <v>100394</v>
      </c>
      <c r="F24" s="18" t="s">
        <v>72</v>
      </c>
      <c r="G24" s="15" t="s">
        <v>10</v>
      </c>
      <c r="H24" s="9">
        <v>45156.56342989583</v>
      </c>
    </row>
    <row r="25" spans="1:8" ht="33.75">
      <c r="A25" s="7" t="s">
        <v>7</v>
      </c>
      <c r="B25" s="7" t="s">
        <v>56</v>
      </c>
      <c r="C25" s="7" t="s">
        <v>57</v>
      </c>
      <c r="D25" s="12" t="s">
        <v>111</v>
      </c>
      <c r="E25" s="8">
        <v>9137.97</v>
      </c>
      <c r="F25" s="7" t="s">
        <v>58</v>
      </c>
      <c r="G25" s="15" t="s">
        <v>10</v>
      </c>
      <c r="H25" s="9">
        <v>45162.41886203703</v>
      </c>
    </row>
    <row r="26" spans="1:8" ht="22.5">
      <c r="A26" s="4" t="s">
        <v>7</v>
      </c>
      <c r="B26" s="4" t="s">
        <v>59</v>
      </c>
      <c r="C26" s="4" t="s">
        <v>60</v>
      </c>
      <c r="D26" s="7" t="s">
        <v>112</v>
      </c>
      <c r="E26" s="5">
        <v>90270</v>
      </c>
      <c r="F26" s="7" t="s">
        <v>113</v>
      </c>
      <c r="G26" s="16" t="s">
        <v>10</v>
      </c>
      <c r="H26" s="6">
        <v>45162.5000190162</v>
      </c>
    </row>
    <row r="27" spans="1:8" ht="33.75">
      <c r="A27" s="7" t="s">
        <v>7</v>
      </c>
      <c r="B27" s="7" t="s">
        <v>61</v>
      </c>
      <c r="C27" s="7" t="s">
        <v>12</v>
      </c>
      <c r="D27" s="4" t="s">
        <v>114</v>
      </c>
      <c r="E27" s="8">
        <v>10016.01</v>
      </c>
      <c r="F27" s="7" t="s">
        <v>62</v>
      </c>
      <c r="G27" s="15" t="s">
        <v>10</v>
      </c>
      <c r="H27" s="9">
        <v>45162.50202384259</v>
      </c>
    </row>
    <row r="28" spans="1:8" ht="33.75">
      <c r="A28" s="4" t="s">
        <v>7</v>
      </c>
      <c r="B28" s="4" t="s">
        <v>61</v>
      </c>
      <c r="C28" s="4" t="s">
        <v>12</v>
      </c>
      <c r="D28" s="4" t="s">
        <v>115</v>
      </c>
      <c r="E28" s="5">
        <v>32120</v>
      </c>
      <c r="F28" s="4" t="s">
        <v>62</v>
      </c>
      <c r="G28" s="16" t="s">
        <v>10</v>
      </c>
      <c r="H28" s="6">
        <v>45162.50202384259</v>
      </c>
    </row>
    <row r="29" spans="1:8" ht="33.75">
      <c r="A29" s="7" t="s">
        <v>7</v>
      </c>
      <c r="B29" s="7" t="s">
        <v>63</v>
      </c>
      <c r="C29" s="7" t="s">
        <v>12</v>
      </c>
      <c r="D29" s="12" t="s">
        <v>116</v>
      </c>
      <c r="E29" s="8">
        <v>13376.7</v>
      </c>
      <c r="F29" s="7" t="s">
        <v>65</v>
      </c>
      <c r="G29" s="15" t="s">
        <v>10</v>
      </c>
      <c r="H29" s="9">
        <v>45162.502027048606</v>
      </c>
    </row>
    <row r="30" spans="1:8" ht="33.75">
      <c r="A30" s="4" t="s">
        <v>7</v>
      </c>
      <c r="B30" s="4" t="s">
        <v>63</v>
      </c>
      <c r="C30" s="4" t="s">
        <v>12</v>
      </c>
      <c r="D30" s="12" t="s">
        <v>117</v>
      </c>
      <c r="E30" s="5">
        <v>27562.29</v>
      </c>
      <c r="F30" s="4" t="s">
        <v>58</v>
      </c>
      <c r="G30" s="16" t="s">
        <v>10</v>
      </c>
      <c r="H30" s="6">
        <v>45162.502027048606</v>
      </c>
    </row>
    <row r="31" spans="1:8" ht="33.75">
      <c r="A31" s="7" t="s">
        <v>7</v>
      </c>
      <c r="B31" s="7" t="s">
        <v>63</v>
      </c>
      <c r="C31" s="7" t="s">
        <v>12</v>
      </c>
      <c r="D31" s="12" t="s">
        <v>118</v>
      </c>
      <c r="E31" s="8">
        <v>14007.45</v>
      </c>
      <c r="F31" s="7" t="s">
        <v>64</v>
      </c>
      <c r="G31" s="15" t="s">
        <v>10</v>
      </c>
      <c r="H31" s="9">
        <v>45162.502027048606</v>
      </c>
    </row>
    <row r="32" spans="1:8" ht="33.75">
      <c r="A32" s="4" t="s">
        <v>7</v>
      </c>
      <c r="B32" s="4" t="s">
        <v>63</v>
      </c>
      <c r="C32" s="4" t="s">
        <v>12</v>
      </c>
      <c r="D32" s="12" t="s">
        <v>119</v>
      </c>
      <c r="E32" s="5">
        <v>9606.76</v>
      </c>
      <c r="F32" s="7" t="s">
        <v>65</v>
      </c>
      <c r="G32" s="16" t="s">
        <v>10</v>
      </c>
      <c r="H32" s="6">
        <v>45162.502027048606</v>
      </c>
    </row>
    <row r="33" spans="1:8" ht="33.75">
      <c r="A33" s="7" t="s">
        <v>7</v>
      </c>
      <c r="B33" s="7" t="s">
        <v>63</v>
      </c>
      <c r="C33" s="7" t="s">
        <v>12</v>
      </c>
      <c r="D33" s="12" t="s">
        <v>120</v>
      </c>
      <c r="E33" s="8">
        <v>2051.37</v>
      </c>
      <c r="F33" s="7" t="s">
        <v>65</v>
      </c>
      <c r="G33" s="15" t="s">
        <v>29</v>
      </c>
      <c r="H33" s="9">
        <v>45162.502027048606</v>
      </c>
    </row>
    <row r="34" spans="1:8" ht="33.75">
      <c r="A34" s="4" t="s">
        <v>7</v>
      </c>
      <c r="B34" s="4" t="s">
        <v>66</v>
      </c>
      <c r="C34" s="4" t="s">
        <v>67</v>
      </c>
      <c r="D34" s="4" t="s">
        <v>121</v>
      </c>
      <c r="E34" s="5">
        <v>43692.26</v>
      </c>
      <c r="F34" s="4" t="s">
        <v>62</v>
      </c>
      <c r="G34" s="16" t="s">
        <v>10</v>
      </c>
      <c r="H34" s="6">
        <v>45162.50202939814</v>
      </c>
    </row>
    <row r="35" spans="1:8" ht="56.25">
      <c r="A35" s="7" t="s">
        <v>7</v>
      </c>
      <c r="B35" s="7" t="s">
        <v>68</v>
      </c>
      <c r="C35" s="7" t="s">
        <v>69</v>
      </c>
      <c r="D35" s="4" t="s">
        <v>122</v>
      </c>
      <c r="E35" s="8">
        <v>73750</v>
      </c>
      <c r="F35" s="4" t="s">
        <v>123</v>
      </c>
      <c r="G35" s="15" t="s">
        <v>10</v>
      </c>
      <c r="H35" s="9">
        <v>45163.500619907405</v>
      </c>
    </row>
    <row r="36" spans="1:8" ht="56.25">
      <c r="A36" s="4" t="s">
        <v>7</v>
      </c>
      <c r="B36" s="4" t="s">
        <v>70</v>
      </c>
      <c r="C36" s="4" t="s">
        <v>71</v>
      </c>
      <c r="D36" s="8" t="s">
        <v>124</v>
      </c>
      <c r="E36" s="5">
        <v>15741</v>
      </c>
      <c r="F36" s="4" t="s">
        <v>72</v>
      </c>
      <c r="G36" s="17" t="s">
        <v>10</v>
      </c>
      <c r="H36" s="6">
        <v>45163.500623113425</v>
      </c>
    </row>
    <row r="37" spans="1:8" ht="33.75">
      <c r="A37" s="7" t="s">
        <v>7</v>
      </c>
      <c r="B37" s="7" t="s">
        <v>73</v>
      </c>
      <c r="C37" s="7" t="s">
        <v>74</v>
      </c>
      <c r="D37" s="4" t="s">
        <v>127</v>
      </c>
      <c r="E37" s="8">
        <v>166144</v>
      </c>
      <c r="F37" s="4" t="s">
        <v>128</v>
      </c>
      <c r="G37" s="17" t="s">
        <v>10</v>
      </c>
      <c r="H37" s="9">
        <v>45163.50128892361</v>
      </c>
    </row>
    <row r="38" spans="1:8" ht="45.75" thickBot="1">
      <c r="A38" s="4" t="s">
        <v>7</v>
      </c>
      <c r="B38" s="4" t="s">
        <v>75</v>
      </c>
      <c r="C38" s="4" t="s">
        <v>76</v>
      </c>
      <c r="D38" s="8" t="s">
        <v>125</v>
      </c>
      <c r="E38" s="5">
        <v>103922.6</v>
      </c>
      <c r="F38" s="8" t="s">
        <v>126</v>
      </c>
      <c r="G38" s="17" t="s">
        <v>10</v>
      </c>
      <c r="H38" s="6">
        <v>45163.6632420949</v>
      </c>
    </row>
    <row r="39" spans="1:8" ht="409.5" customHeight="1" hidden="1">
      <c r="A39" s="4" t="s">
        <v>7</v>
      </c>
      <c r="B39" s="10"/>
      <c r="C39" s="10"/>
      <c r="D39" s="10"/>
      <c r="E39" s="19"/>
      <c r="F39" s="10"/>
      <c r="G39" s="10"/>
      <c r="H39" s="10"/>
    </row>
    <row r="40" spans="4:5" ht="13.5" thickBot="1">
      <c r="D40" s="1"/>
      <c r="E40" s="20">
        <f>SUM(E5:E39)</f>
        <v>2052845.72</v>
      </c>
    </row>
    <row r="41" spans="4:5" ht="12.75">
      <c r="D41" s="1"/>
      <c r="E41"/>
    </row>
    <row r="42" spans="4:5" ht="12.75">
      <c r="D42" s="1"/>
      <c r="E42"/>
    </row>
    <row r="43" spans="4:5" ht="12.75">
      <c r="D43" s="1"/>
      <c r="E43"/>
    </row>
    <row r="45" ht="12.75">
      <c r="A45" t="s">
        <v>132</v>
      </c>
    </row>
    <row r="46" ht="12.75">
      <c r="A46" t="s">
        <v>133</v>
      </c>
    </row>
  </sheetData>
  <sheetProtection/>
  <hyperlinks>
    <hyperlink ref="D6" r:id="rId1" display="javascript:void(0);"/>
    <hyperlink ref="D7" r:id="rId2" display="javascript:void(0);"/>
    <hyperlink ref="D8" r:id="rId3" display="javascript:void(0);"/>
    <hyperlink ref="D9" r:id="rId4" display="javascript:void(0);"/>
    <hyperlink ref="D10" r:id="rId5" display="javascript:void(0);"/>
    <hyperlink ref="D11" r:id="rId6" display="javascript:void(0);"/>
    <hyperlink ref="D12" r:id="rId7" display="javascript:void(0);"/>
    <hyperlink ref="D13" r:id="rId8" display="javascript:void(0);"/>
    <hyperlink ref="D14" r:id="rId9" display="javascript:void(0);"/>
    <hyperlink ref="D15" r:id="rId10" display="javascript:void(0);"/>
    <hyperlink ref="D16" r:id="rId11" display="javascript:void(0);"/>
    <hyperlink ref="D17" r:id="rId12" display="javascript:void(0);"/>
    <hyperlink ref="D18" r:id="rId13" display="javascript:void(0);"/>
    <hyperlink ref="D19" r:id="rId14" display="javascript:void(0);"/>
    <hyperlink ref="D20" r:id="rId15" display="javascript:void(0);"/>
    <hyperlink ref="D21" r:id="rId16" display="javascript:void(0);"/>
    <hyperlink ref="D22" r:id="rId17" display="javascript:void(0);"/>
    <hyperlink ref="D23" r:id="rId18" display="javascript:void(0);"/>
    <hyperlink ref="D24" r:id="rId19" display="javascript:void(0);"/>
    <hyperlink ref="D25" r:id="rId20" display="javascript:void(0);"/>
    <hyperlink ref="D26" r:id="rId21" display="javascript:void(0);"/>
    <hyperlink ref="D27" r:id="rId22" display="javascript:void(0);"/>
    <hyperlink ref="D28" r:id="rId23" display="javascript:void(0);"/>
    <hyperlink ref="D29" r:id="rId24" display="javascript:void(0);"/>
    <hyperlink ref="D30" r:id="rId25" display="javascript:void(0);"/>
    <hyperlink ref="D31" r:id="rId26" display="javascript:void(0);"/>
    <hyperlink ref="D32" r:id="rId27" display="javascript:void(0);"/>
    <hyperlink ref="D33" r:id="rId28" display="javascript:void(0);"/>
    <hyperlink ref="D34" r:id="rId29" display="javascript:void(0);"/>
    <hyperlink ref="D35" r:id="rId30" display="javascript:void(0);"/>
    <hyperlink ref="D36" r:id="rId31" display="javascript:void(0);"/>
    <hyperlink ref="D38" r:id="rId32" display="javascript:void(0);"/>
    <hyperlink ref="D37" r:id="rId33" display="javascript:void(0);"/>
    <hyperlink ref="D5" r:id="rId34" display="javascript:void(0);"/>
  </hyperlinks>
  <printOptions/>
  <pageMargins left="0.25" right="0.25" top="0.75" bottom="0.75" header="0.3" footer="0.3"/>
  <pageSetup fitToHeight="0" fitToWidth="1" horizontalDpi="600" verticalDpi="600" orientation="landscape" scale="55" r:id="rId35"/>
  <headerFooter alignWithMargins="0">
    <oddFooter>&amp;L&amp;"Arial"&amp;7 (2023-08-31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L41" sqref="L41"/>
    </sheetView>
  </sheetViews>
  <sheetFormatPr defaultColWidth="11.421875" defaultRowHeight="12.75"/>
  <cols>
    <col min="1" max="1" width="29.00390625" style="0" customWidth="1"/>
    <col min="2" max="2" width="23.8515625" style="0" customWidth="1"/>
    <col min="3" max="3" width="27.421875" style="0" customWidth="1"/>
    <col min="4" max="4" width="21.57421875" style="0" customWidth="1"/>
    <col min="5" max="5" width="19.8515625" style="0" customWidth="1"/>
    <col min="6" max="6" width="27.7109375" style="0" customWidth="1"/>
    <col min="8" max="8" width="20.140625" style="0" customWidth="1"/>
  </cols>
  <sheetData>
    <row r="1" spans="1:8" ht="33.75">
      <c r="A1" s="2" t="s">
        <v>0</v>
      </c>
      <c r="B1" s="2" t="s">
        <v>1</v>
      </c>
      <c r="C1" s="2" t="s">
        <v>2</v>
      </c>
      <c r="D1" s="2" t="s">
        <v>79</v>
      </c>
      <c r="E1" s="3" t="s">
        <v>3</v>
      </c>
      <c r="F1" s="2" t="s">
        <v>4</v>
      </c>
      <c r="G1" s="14" t="s">
        <v>5</v>
      </c>
      <c r="H1" s="2" t="s">
        <v>6</v>
      </c>
    </row>
    <row r="2" spans="1:8" ht="12.75">
      <c r="A2" s="4" t="s">
        <v>7</v>
      </c>
      <c r="B2" s="4" t="s">
        <v>8</v>
      </c>
      <c r="C2" s="4" t="s">
        <v>9</v>
      </c>
      <c r="D2" s="4" t="s">
        <v>80</v>
      </c>
      <c r="E2" s="5">
        <v>15932.32</v>
      </c>
      <c r="F2" s="4"/>
      <c r="G2" s="15" t="s">
        <v>10</v>
      </c>
      <c r="H2" s="6">
        <v>45139.53128445602</v>
      </c>
    </row>
    <row r="3" spans="1:8" ht="42.75" customHeight="1">
      <c r="A3" s="7" t="s">
        <v>7</v>
      </c>
      <c r="B3" s="7" t="s">
        <v>11</v>
      </c>
      <c r="C3" s="7" t="s">
        <v>12</v>
      </c>
      <c r="D3" s="7" t="s">
        <v>80</v>
      </c>
      <c r="E3" s="8">
        <v>185024</v>
      </c>
      <c r="F3" s="7"/>
      <c r="G3" s="16" t="s">
        <v>10</v>
      </c>
      <c r="H3" s="9">
        <v>45141.39588506944</v>
      </c>
    </row>
    <row r="4" spans="1:8" ht="45" customHeight="1">
      <c r="A4" s="4" t="s">
        <v>7</v>
      </c>
      <c r="B4" s="4" t="s">
        <v>13</v>
      </c>
      <c r="C4" s="4" t="s">
        <v>14</v>
      </c>
      <c r="D4" s="4" t="s">
        <v>80</v>
      </c>
      <c r="E4" s="5">
        <v>59000</v>
      </c>
      <c r="F4" s="4"/>
      <c r="G4" s="15" t="s">
        <v>10</v>
      </c>
      <c r="H4" s="6">
        <v>45141.625362349536</v>
      </c>
    </row>
    <row r="5" spans="1:8" ht="63" customHeight="1">
      <c r="A5" s="7" t="s">
        <v>7</v>
      </c>
      <c r="B5" s="7" t="s">
        <v>15</v>
      </c>
      <c r="C5" s="7" t="s">
        <v>16</v>
      </c>
      <c r="D5" s="7" t="s">
        <v>81</v>
      </c>
      <c r="E5" s="8">
        <v>126402.12</v>
      </c>
      <c r="F5" s="7" t="s">
        <v>82</v>
      </c>
      <c r="G5" s="16" t="s">
        <v>10</v>
      </c>
      <c r="H5" s="9">
        <v>45141.65070061343</v>
      </c>
    </row>
    <row r="6" spans="1:8" ht="72.75" customHeight="1">
      <c r="A6" s="4" t="s">
        <v>7</v>
      </c>
      <c r="B6" s="4" t="s">
        <v>17</v>
      </c>
      <c r="C6" s="4" t="s">
        <v>18</v>
      </c>
      <c r="D6" s="12" t="s">
        <v>83</v>
      </c>
      <c r="E6" s="5">
        <v>24750</v>
      </c>
      <c r="F6" s="4"/>
      <c r="G6" s="15" t="s">
        <v>10</v>
      </c>
      <c r="H6" s="6">
        <v>45141.66885778935</v>
      </c>
    </row>
    <row r="7" spans="1:8" ht="22.5">
      <c r="A7" s="7" t="s">
        <v>7</v>
      </c>
      <c r="B7" s="7" t="s">
        <v>19</v>
      </c>
      <c r="C7" s="7" t="s">
        <v>12</v>
      </c>
      <c r="D7" s="7" t="s">
        <v>85</v>
      </c>
      <c r="E7" s="8">
        <v>68676</v>
      </c>
      <c r="F7" s="7" t="s">
        <v>84</v>
      </c>
      <c r="G7" s="16" t="s">
        <v>10</v>
      </c>
      <c r="H7" s="9">
        <v>45142.460199456014</v>
      </c>
    </row>
    <row r="8" spans="1:8" ht="44.25" customHeight="1">
      <c r="A8" s="7" t="s">
        <v>7</v>
      </c>
      <c r="B8" s="7" t="s">
        <v>19</v>
      </c>
      <c r="C8" s="7" t="s">
        <v>12</v>
      </c>
      <c r="D8" s="7" t="s">
        <v>86</v>
      </c>
      <c r="E8" s="8">
        <v>38468</v>
      </c>
      <c r="F8" s="7" t="s">
        <v>84</v>
      </c>
      <c r="G8" s="15" t="s">
        <v>10</v>
      </c>
      <c r="H8" s="9">
        <v>45142.460199456014</v>
      </c>
    </row>
    <row r="9" spans="1:8" ht="40.5" customHeight="1">
      <c r="A9" s="7" t="s">
        <v>7</v>
      </c>
      <c r="B9" s="7" t="s">
        <v>19</v>
      </c>
      <c r="C9" s="7" t="s">
        <v>12</v>
      </c>
      <c r="D9" s="7" t="s">
        <v>87</v>
      </c>
      <c r="E9" s="8">
        <v>52156</v>
      </c>
      <c r="F9" s="7" t="s">
        <v>84</v>
      </c>
      <c r="G9" s="16" t="s">
        <v>10</v>
      </c>
      <c r="H9" s="9">
        <v>45142.460199456014</v>
      </c>
    </row>
    <row r="10" spans="1:8" ht="46.5" customHeight="1">
      <c r="A10" s="7" t="s">
        <v>7</v>
      </c>
      <c r="B10" s="7" t="s">
        <v>19</v>
      </c>
      <c r="C10" s="7" t="s">
        <v>12</v>
      </c>
      <c r="D10" s="7" t="s">
        <v>88</v>
      </c>
      <c r="E10" s="8">
        <v>25724</v>
      </c>
      <c r="F10" s="7" t="s">
        <v>84</v>
      </c>
      <c r="G10" s="15" t="s">
        <v>10</v>
      </c>
      <c r="H10" s="9">
        <v>45142.460199456014</v>
      </c>
    </row>
    <row r="11" spans="1:8" ht="74.25" customHeight="1">
      <c r="A11" s="7" t="s">
        <v>7</v>
      </c>
      <c r="B11" s="4" t="s">
        <v>20</v>
      </c>
      <c r="C11" s="4" t="s">
        <v>21</v>
      </c>
      <c r="D11" s="7" t="s">
        <v>89</v>
      </c>
      <c r="E11" s="5">
        <v>45339.36</v>
      </c>
      <c r="F11" s="7" t="s">
        <v>58</v>
      </c>
      <c r="G11" s="16" t="s">
        <v>29</v>
      </c>
      <c r="H11" s="6">
        <v>45142.479214618055</v>
      </c>
    </row>
    <row r="12" spans="1:8" ht="84" customHeight="1">
      <c r="A12" s="7" t="s">
        <v>7</v>
      </c>
      <c r="B12" s="7" t="s">
        <v>22</v>
      </c>
      <c r="C12" s="7" t="s">
        <v>23</v>
      </c>
      <c r="D12" s="7" t="s">
        <v>90</v>
      </c>
      <c r="E12" s="8">
        <v>11409.5</v>
      </c>
      <c r="F12" s="7" t="s">
        <v>64</v>
      </c>
      <c r="G12" s="15" t="s">
        <v>29</v>
      </c>
      <c r="H12" s="9">
        <v>45142.627579201384</v>
      </c>
    </row>
    <row r="13" spans="1:8" ht="22.5">
      <c r="A13" s="7" t="s">
        <v>7</v>
      </c>
      <c r="B13" s="4" t="s">
        <v>24</v>
      </c>
      <c r="C13" s="4" t="s">
        <v>25</v>
      </c>
      <c r="D13" s="7" t="s">
        <v>91</v>
      </c>
      <c r="E13" s="5">
        <v>99000</v>
      </c>
      <c r="F13" s="7" t="s">
        <v>92</v>
      </c>
      <c r="G13" s="16" t="s">
        <v>10</v>
      </c>
      <c r="H13" s="6">
        <v>45145.51395528935</v>
      </c>
    </row>
    <row r="14" spans="1:8" ht="33" customHeight="1">
      <c r="A14" s="7" t="s">
        <v>7</v>
      </c>
      <c r="B14" s="7" t="s">
        <v>26</v>
      </c>
      <c r="C14" s="7" t="s">
        <v>27</v>
      </c>
      <c r="D14" s="7" t="s">
        <v>93</v>
      </c>
      <c r="E14" s="8">
        <v>74340</v>
      </c>
      <c r="F14" s="7" t="s">
        <v>28</v>
      </c>
      <c r="G14" s="15" t="s">
        <v>10</v>
      </c>
      <c r="H14" s="9">
        <v>45145.54232534722</v>
      </c>
    </row>
    <row r="15" spans="1:8" ht="41.25" customHeight="1">
      <c r="A15" s="4" t="s">
        <v>7</v>
      </c>
      <c r="B15" s="4" t="s">
        <v>30</v>
      </c>
      <c r="C15" s="4" t="s">
        <v>31</v>
      </c>
      <c r="D15" s="8" t="s">
        <v>94</v>
      </c>
      <c r="E15" s="5">
        <v>58410</v>
      </c>
      <c r="F15" s="4" t="s">
        <v>32</v>
      </c>
      <c r="G15" s="16" t="s">
        <v>10</v>
      </c>
      <c r="H15" s="6">
        <v>45145.58594216435</v>
      </c>
    </row>
    <row r="16" spans="1:8" ht="66" customHeight="1">
      <c r="A16" s="7" t="s">
        <v>7</v>
      </c>
      <c r="B16" s="7" t="s">
        <v>33</v>
      </c>
      <c r="C16" s="7" t="s">
        <v>34</v>
      </c>
      <c r="D16" s="4" t="s">
        <v>95</v>
      </c>
      <c r="E16" s="8">
        <v>152751</v>
      </c>
      <c r="F16" s="4" t="s">
        <v>96</v>
      </c>
      <c r="G16" s="15" t="s">
        <v>10</v>
      </c>
      <c r="H16" s="9">
        <v>45145.63893946759</v>
      </c>
    </row>
    <row r="17" spans="1:8" ht="12.75">
      <c r="A17" s="4" t="s">
        <v>7</v>
      </c>
      <c r="B17" s="4" t="s">
        <v>35</v>
      </c>
      <c r="C17" s="4" t="s">
        <v>36</v>
      </c>
      <c r="D17" s="5" t="s">
        <v>97</v>
      </c>
      <c r="E17" s="5">
        <v>34714.78</v>
      </c>
      <c r="F17" s="5" t="s">
        <v>98</v>
      </c>
      <c r="G17" s="16" t="s">
        <v>10</v>
      </c>
      <c r="H17" s="6">
        <v>45146.62688753472</v>
      </c>
    </row>
    <row r="18" spans="1:8" ht="72.75" customHeight="1">
      <c r="A18" s="7" t="s">
        <v>7</v>
      </c>
      <c r="B18" s="7" t="s">
        <v>37</v>
      </c>
      <c r="C18" s="7" t="s">
        <v>38</v>
      </c>
      <c r="D18" s="5" t="s">
        <v>99</v>
      </c>
      <c r="E18" s="8">
        <v>205733</v>
      </c>
      <c r="F18" s="5" t="s">
        <v>100</v>
      </c>
      <c r="G18" s="15" t="s">
        <v>29</v>
      </c>
      <c r="H18" s="9">
        <v>45148.52115883102</v>
      </c>
    </row>
    <row r="19" spans="1:8" ht="22.5">
      <c r="A19" s="4" t="s">
        <v>7</v>
      </c>
      <c r="B19" s="4" t="s">
        <v>39</v>
      </c>
      <c r="C19" s="4" t="s">
        <v>40</v>
      </c>
      <c r="D19" s="8" t="s">
        <v>101</v>
      </c>
      <c r="E19" s="5">
        <v>145000</v>
      </c>
      <c r="F19" s="8" t="s">
        <v>102</v>
      </c>
      <c r="G19" s="16" t="s">
        <v>10</v>
      </c>
      <c r="H19" s="6">
        <v>45149.37529846065</v>
      </c>
    </row>
    <row r="20" spans="1:8" ht="93" customHeight="1">
      <c r="A20" s="7" t="s">
        <v>7</v>
      </c>
      <c r="B20" s="7" t="s">
        <v>41</v>
      </c>
      <c r="C20" s="7" t="s">
        <v>42</v>
      </c>
      <c r="D20" s="7" t="s">
        <v>103</v>
      </c>
      <c r="E20" s="8">
        <v>20385.93</v>
      </c>
      <c r="F20" s="7" t="s">
        <v>58</v>
      </c>
      <c r="G20" s="15" t="s">
        <v>10</v>
      </c>
      <c r="H20" s="9">
        <v>45149.459769560184</v>
      </c>
    </row>
    <row r="21" spans="1:8" ht="81" customHeight="1">
      <c r="A21" s="4" t="s">
        <v>7</v>
      </c>
      <c r="B21" s="4" t="s">
        <v>43</v>
      </c>
      <c r="C21" s="4" t="s">
        <v>44</v>
      </c>
      <c r="D21" s="5" t="s">
        <v>104</v>
      </c>
      <c r="E21" s="5">
        <v>16638</v>
      </c>
      <c r="F21" s="4" t="s">
        <v>45</v>
      </c>
      <c r="G21" s="16" t="s">
        <v>10</v>
      </c>
      <c r="H21" s="6">
        <v>45152.33468318287</v>
      </c>
    </row>
    <row r="22" spans="1:8" ht="94.5" customHeight="1">
      <c r="A22" s="7" t="s">
        <v>7</v>
      </c>
      <c r="B22" s="7" t="s">
        <v>46</v>
      </c>
      <c r="C22" s="7" t="s">
        <v>47</v>
      </c>
      <c r="D22" s="7" t="s">
        <v>105</v>
      </c>
      <c r="E22" s="8">
        <v>36543.16</v>
      </c>
      <c r="F22" s="7" t="s">
        <v>64</v>
      </c>
      <c r="G22" s="15" t="s">
        <v>10</v>
      </c>
      <c r="H22" s="9">
        <v>45153.50050466435</v>
      </c>
    </row>
    <row r="23" spans="1:8" ht="77.25" customHeight="1">
      <c r="A23" s="4" t="s">
        <v>7</v>
      </c>
      <c r="B23" s="4" t="s">
        <v>48</v>
      </c>
      <c r="C23" s="4" t="s">
        <v>49</v>
      </c>
      <c r="D23" s="7" t="s">
        <v>106</v>
      </c>
      <c r="E23" s="5">
        <v>20802.46</v>
      </c>
      <c r="F23" s="7" t="s">
        <v>58</v>
      </c>
      <c r="G23" s="16" t="s">
        <v>10</v>
      </c>
      <c r="H23" s="6">
        <v>45153.677110613426</v>
      </c>
    </row>
    <row r="24" spans="1:8" ht="48" customHeight="1">
      <c r="A24" s="7" t="s">
        <v>7</v>
      </c>
      <c r="B24" s="7" t="s">
        <v>50</v>
      </c>
      <c r="C24" s="7" t="s">
        <v>14</v>
      </c>
      <c r="D24" s="7" t="s">
        <v>107</v>
      </c>
      <c r="E24" s="8">
        <v>59000</v>
      </c>
      <c r="F24" s="7"/>
      <c r="G24" s="15" t="s">
        <v>10</v>
      </c>
      <c r="H24" s="9">
        <v>45155.41981959491</v>
      </c>
    </row>
    <row r="25" spans="1:8" ht="22.5">
      <c r="A25" s="4" t="s">
        <v>7</v>
      </c>
      <c r="B25" s="4" t="s">
        <v>51</v>
      </c>
      <c r="C25" s="4" t="s">
        <v>52</v>
      </c>
      <c r="D25" s="7" t="s">
        <v>108</v>
      </c>
      <c r="E25" s="5">
        <v>108560</v>
      </c>
      <c r="F25" s="18" t="s">
        <v>109</v>
      </c>
      <c r="G25" s="15" t="s">
        <v>10</v>
      </c>
      <c r="H25" s="6">
        <v>45156.376528553235</v>
      </c>
    </row>
    <row r="26" spans="1:8" ht="12.75">
      <c r="A26" s="7" t="s">
        <v>7</v>
      </c>
      <c r="B26" s="7" t="s">
        <v>53</v>
      </c>
      <c r="C26" s="7" t="s">
        <v>54</v>
      </c>
      <c r="D26" s="18" t="s">
        <v>110</v>
      </c>
      <c r="E26" s="8">
        <v>100394</v>
      </c>
      <c r="F26" s="18" t="s">
        <v>72</v>
      </c>
      <c r="G26" s="15" t="s">
        <v>10</v>
      </c>
      <c r="H26" s="9">
        <v>45156.56342989583</v>
      </c>
    </row>
    <row r="27" spans="1:8" ht="22.5">
      <c r="A27" s="4" t="s">
        <v>7</v>
      </c>
      <c r="B27" s="4" t="s">
        <v>55</v>
      </c>
      <c r="C27" s="4" t="s">
        <v>12</v>
      </c>
      <c r="D27" s="12" t="s">
        <v>107</v>
      </c>
      <c r="E27" s="5">
        <v>66610.53</v>
      </c>
      <c r="F27" s="4"/>
      <c r="G27" s="16" t="s">
        <v>10</v>
      </c>
      <c r="H27" s="6">
        <v>45159.33405228009</v>
      </c>
    </row>
    <row r="28" spans="1:8" ht="22.5">
      <c r="A28" s="7" t="s">
        <v>7</v>
      </c>
      <c r="B28" s="7" t="s">
        <v>56</v>
      </c>
      <c r="C28" s="7" t="s">
        <v>57</v>
      </c>
      <c r="D28" s="12" t="s">
        <v>111</v>
      </c>
      <c r="E28" s="8">
        <v>9137.97</v>
      </c>
      <c r="F28" s="7" t="s">
        <v>58</v>
      </c>
      <c r="G28" s="15" t="s">
        <v>10</v>
      </c>
      <c r="H28" s="9">
        <v>45162.41886203703</v>
      </c>
    </row>
    <row r="29" spans="1:8" ht="12.75">
      <c r="A29" s="4" t="s">
        <v>7</v>
      </c>
      <c r="B29" s="4" t="s">
        <v>59</v>
      </c>
      <c r="C29" s="4" t="s">
        <v>60</v>
      </c>
      <c r="D29" s="7" t="s">
        <v>112</v>
      </c>
      <c r="E29" s="5">
        <v>90270</v>
      </c>
      <c r="F29" s="7" t="s">
        <v>113</v>
      </c>
      <c r="G29" s="16" t="s">
        <v>10</v>
      </c>
      <c r="H29" s="6">
        <v>45162.5000190162</v>
      </c>
    </row>
    <row r="30" spans="1:8" ht="22.5">
      <c r="A30" s="7" t="s">
        <v>7</v>
      </c>
      <c r="B30" s="7" t="s">
        <v>61</v>
      </c>
      <c r="C30" s="7" t="s">
        <v>12</v>
      </c>
      <c r="D30" s="4" t="s">
        <v>114</v>
      </c>
      <c r="E30" s="8">
        <v>10016.01</v>
      </c>
      <c r="F30" s="7" t="s">
        <v>62</v>
      </c>
      <c r="G30" s="15" t="s">
        <v>10</v>
      </c>
      <c r="H30" s="9">
        <v>45162.50202384259</v>
      </c>
    </row>
    <row r="31" spans="1:8" ht="22.5">
      <c r="A31" s="4" t="s">
        <v>7</v>
      </c>
      <c r="B31" s="4" t="s">
        <v>61</v>
      </c>
      <c r="C31" s="4" t="s">
        <v>12</v>
      </c>
      <c r="D31" s="4" t="s">
        <v>115</v>
      </c>
      <c r="E31" s="5">
        <v>32120</v>
      </c>
      <c r="F31" s="4" t="s">
        <v>62</v>
      </c>
      <c r="G31" s="16" t="s">
        <v>10</v>
      </c>
      <c r="H31" s="6">
        <v>45162.50202384259</v>
      </c>
    </row>
    <row r="32" spans="1:8" ht="22.5">
      <c r="A32" s="7" t="s">
        <v>7</v>
      </c>
      <c r="B32" s="7" t="s">
        <v>63</v>
      </c>
      <c r="C32" s="7" t="s">
        <v>12</v>
      </c>
      <c r="D32" s="12" t="s">
        <v>116</v>
      </c>
      <c r="E32" s="8">
        <v>13376.7</v>
      </c>
      <c r="F32" s="7" t="s">
        <v>65</v>
      </c>
      <c r="G32" s="15" t="s">
        <v>10</v>
      </c>
      <c r="H32" s="9">
        <v>45162.502027048606</v>
      </c>
    </row>
    <row r="33" spans="1:8" ht="22.5">
      <c r="A33" s="4" t="s">
        <v>7</v>
      </c>
      <c r="B33" s="4" t="s">
        <v>63</v>
      </c>
      <c r="C33" s="4" t="s">
        <v>12</v>
      </c>
      <c r="D33" s="12" t="s">
        <v>117</v>
      </c>
      <c r="E33" s="5">
        <v>27562.29</v>
      </c>
      <c r="F33" s="4" t="s">
        <v>58</v>
      </c>
      <c r="G33" s="16" t="s">
        <v>10</v>
      </c>
      <c r="H33" s="6">
        <v>45162.502027048606</v>
      </c>
    </row>
    <row r="34" spans="1:8" ht="22.5">
      <c r="A34" s="7" t="s">
        <v>7</v>
      </c>
      <c r="B34" s="7" t="s">
        <v>63</v>
      </c>
      <c r="C34" s="7" t="s">
        <v>12</v>
      </c>
      <c r="D34" s="12" t="s">
        <v>118</v>
      </c>
      <c r="E34" s="8">
        <v>14007.45</v>
      </c>
      <c r="F34" s="7" t="s">
        <v>64</v>
      </c>
      <c r="G34" s="15" t="s">
        <v>10</v>
      </c>
      <c r="H34" s="9">
        <v>45162.502027048606</v>
      </c>
    </row>
    <row r="35" spans="1:8" ht="22.5">
      <c r="A35" s="4" t="s">
        <v>7</v>
      </c>
      <c r="B35" s="4" t="s">
        <v>63</v>
      </c>
      <c r="C35" s="4" t="s">
        <v>12</v>
      </c>
      <c r="D35" s="12" t="s">
        <v>119</v>
      </c>
      <c r="E35" s="5">
        <v>9606.76</v>
      </c>
      <c r="F35" s="7" t="s">
        <v>65</v>
      </c>
      <c r="G35" s="16" t="s">
        <v>10</v>
      </c>
      <c r="H35" s="6">
        <v>45162.502027048606</v>
      </c>
    </row>
    <row r="36" spans="1:8" ht="22.5">
      <c r="A36" s="7" t="s">
        <v>7</v>
      </c>
      <c r="B36" s="7" t="s">
        <v>63</v>
      </c>
      <c r="C36" s="7" t="s">
        <v>12</v>
      </c>
      <c r="D36" s="12" t="s">
        <v>120</v>
      </c>
      <c r="E36" s="8">
        <v>2051.37</v>
      </c>
      <c r="F36" s="7" t="s">
        <v>65</v>
      </c>
      <c r="G36" s="15" t="s">
        <v>29</v>
      </c>
      <c r="H36" s="9">
        <v>45162.502027048606</v>
      </c>
    </row>
    <row r="37" spans="1:8" ht="33.75">
      <c r="A37" s="4" t="s">
        <v>7</v>
      </c>
      <c r="B37" s="4" t="s">
        <v>66</v>
      </c>
      <c r="C37" s="4" t="s">
        <v>67</v>
      </c>
      <c r="D37" s="4" t="s">
        <v>121</v>
      </c>
      <c r="E37" s="5">
        <v>43692.26</v>
      </c>
      <c r="F37" s="4" t="s">
        <v>62</v>
      </c>
      <c r="G37" s="16" t="s">
        <v>10</v>
      </c>
      <c r="H37" s="6">
        <v>45162.50202939814</v>
      </c>
    </row>
    <row r="38" spans="1:8" ht="87.75" customHeight="1">
      <c r="A38" s="7" t="s">
        <v>7</v>
      </c>
      <c r="B38" s="7" t="s">
        <v>68</v>
      </c>
      <c r="C38" s="7" t="s">
        <v>69</v>
      </c>
      <c r="D38" s="4" t="s">
        <v>122</v>
      </c>
      <c r="E38" s="8">
        <v>73750</v>
      </c>
      <c r="F38" s="4" t="s">
        <v>123</v>
      </c>
      <c r="G38" s="15" t="s">
        <v>10</v>
      </c>
      <c r="H38" s="9">
        <v>45163.500619907405</v>
      </c>
    </row>
    <row r="39" spans="1:8" ht="88.5" customHeight="1">
      <c r="A39" s="4" t="s">
        <v>7</v>
      </c>
      <c r="B39" s="4" t="s">
        <v>70</v>
      </c>
      <c r="C39" s="4" t="s">
        <v>71</v>
      </c>
      <c r="D39" s="8" t="s">
        <v>124</v>
      </c>
      <c r="E39" s="5">
        <v>15741</v>
      </c>
      <c r="F39" s="4" t="s">
        <v>72</v>
      </c>
      <c r="G39" s="17" t="s">
        <v>10</v>
      </c>
      <c r="H39" s="6">
        <v>45163.500623113425</v>
      </c>
    </row>
    <row r="40" spans="1:8" ht="66.75" customHeight="1">
      <c r="A40" s="7" t="s">
        <v>7</v>
      </c>
      <c r="B40" s="7" t="s">
        <v>73</v>
      </c>
      <c r="C40" s="7" t="s">
        <v>74</v>
      </c>
      <c r="D40" s="4" t="s">
        <v>127</v>
      </c>
      <c r="E40" s="8">
        <v>166144</v>
      </c>
      <c r="F40" s="4" t="s">
        <v>128</v>
      </c>
      <c r="G40" s="13"/>
      <c r="H40" s="9">
        <v>45163.50128892361</v>
      </c>
    </row>
    <row r="41" spans="1:8" ht="66.75" customHeight="1">
      <c r="A41" s="4" t="s">
        <v>7</v>
      </c>
      <c r="B41" s="4" t="s">
        <v>75</v>
      </c>
      <c r="C41" s="4" t="s">
        <v>76</v>
      </c>
      <c r="D41" s="8" t="s">
        <v>125</v>
      </c>
      <c r="E41" s="5">
        <v>103922.6</v>
      </c>
      <c r="F41" s="8" t="s">
        <v>126</v>
      </c>
      <c r="G41" s="4"/>
      <c r="H41" s="6">
        <v>45163.6632420949</v>
      </c>
    </row>
    <row r="42" spans="1:8" ht="51.75" customHeight="1">
      <c r="A42" s="7" t="s">
        <v>7</v>
      </c>
      <c r="B42" s="7" t="s">
        <v>77</v>
      </c>
      <c r="C42" s="7" t="s">
        <v>78</v>
      </c>
      <c r="D42" s="7" t="s">
        <v>107</v>
      </c>
      <c r="E42" s="8">
        <v>81420</v>
      </c>
      <c r="F42" s="7"/>
      <c r="G42" s="7"/>
      <c r="H42" s="9">
        <v>45167.6269792824</v>
      </c>
    </row>
    <row r="43" spans="1:8" ht="12.75">
      <c r="A43" s="10"/>
      <c r="B43" s="10"/>
      <c r="C43" s="10"/>
      <c r="D43" s="11"/>
      <c r="E43" s="10"/>
      <c r="F43" s="10"/>
      <c r="G43" s="10"/>
      <c r="H43" s="10"/>
    </row>
  </sheetData>
  <sheetProtection/>
  <hyperlinks>
    <hyperlink ref="D5" r:id="rId1" display="javascript:void(0);"/>
    <hyperlink ref="D7" r:id="rId2" display="javascript:void(0);"/>
    <hyperlink ref="D8" r:id="rId3" display="javascript:void(0);"/>
    <hyperlink ref="D9" r:id="rId4" display="javascript:void(0);"/>
    <hyperlink ref="D10" r:id="rId5" display="javascript:void(0);"/>
    <hyperlink ref="D11" r:id="rId6" display="javascript:void(0);"/>
    <hyperlink ref="D12" r:id="rId7" display="javascript:void(0);"/>
    <hyperlink ref="D13" r:id="rId8" display="javascript:void(0);"/>
    <hyperlink ref="D14" r:id="rId9" display="javascript:void(0);"/>
    <hyperlink ref="D15" r:id="rId10" display="javascript:void(0);"/>
    <hyperlink ref="D16" r:id="rId11" display="javascript:void(0);"/>
    <hyperlink ref="D17" r:id="rId12" display="javascript:void(0);"/>
    <hyperlink ref="D18" r:id="rId13" display="javascript:void(0);"/>
    <hyperlink ref="D19" r:id="rId14" display="javascript:void(0);"/>
    <hyperlink ref="D20" r:id="rId15" display="javascript:void(0);"/>
    <hyperlink ref="D21" r:id="rId16" display="javascript:void(0);"/>
    <hyperlink ref="D22" r:id="rId17" display="javascript:void(0);"/>
    <hyperlink ref="D23" r:id="rId18" display="javascript:void(0);"/>
    <hyperlink ref="D25" r:id="rId19" display="javascript:void(0);"/>
    <hyperlink ref="D26" r:id="rId20" display="javascript:void(0);"/>
    <hyperlink ref="D28" r:id="rId21" display="javascript:void(0);"/>
    <hyperlink ref="D29" r:id="rId22" display="javascript:void(0);"/>
    <hyperlink ref="D30" r:id="rId23" display="javascript:void(0);"/>
    <hyperlink ref="D31" r:id="rId24" display="javascript:void(0);"/>
    <hyperlink ref="D32" r:id="rId25" display="javascript:void(0);"/>
    <hyperlink ref="D33" r:id="rId26" display="javascript:void(0);"/>
    <hyperlink ref="D34" r:id="rId27" display="javascript:void(0);"/>
    <hyperlink ref="D35" r:id="rId28" display="javascript:void(0);"/>
    <hyperlink ref="D36" r:id="rId29" display="javascript:void(0);"/>
    <hyperlink ref="D37" r:id="rId30" display="javascript:void(0);"/>
    <hyperlink ref="D38" r:id="rId31" display="javascript:void(0);"/>
    <hyperlink ref="D39" r:id="rId32" display="javascript:void(0);"/>
    <hyperlink ref="D41" r:id="rId33" display="javascript:void(0);"/>
    <hyperlink ref="D40" r:id="rId34" display="javascript:void(0);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28.57421875" style="0" customWidth="1"/>
    <col min="2" max="2" width="21.7109375" style="0" customWidth="1"/>
    <col min="3" max="3" width="25.421875" style="0" customWidth="1"/>
    <col min="4" max="4" width="27.57421875" style="0" customWidth="1"/>
    <col min="5" max="5" width="17.421875" style="0" customWidth="1"/>
    <col min="6" max="6" width="24.57421875" style="0" customWidth="1"/>
    <col min="8" max="8" width="19.57421875" style="0" customWidth="1"/>
  </cols>
  <sheetData>
    <row r="1" spans="1:8" ht="12.75">
      <c r="A1" s="21"/>
      <c r="B1" s="21"/>
      <c r="C1" s="21"/>
      <c r="D1" s="21" t="s">
        <v>129</v>
      </c>
      <c r="E1" s="22"/>
      <c r="F1" s="21"/>
      <c r="G1" s="21"/>
      <c r="H1" s="23"/>
    </row>
    <row r="2" spans="1:8" ht="12.75">
      <c r="A2" s="21"/>
      <c r="B2" s="21"/>
      <c r="C2" s="21"/>
      <c r="D2" s="21" t="s">
        <v>134</v>
      </c>
      <c r="E2" s="22"/>
      <c r="F2" s="21"/>
      <c r="G2" s="21"/>
      <c r="H2" s="23"/>
    </row>
    <row r="3" spans="1:8" ht="12.75">
      <c r="A3" s="21"/>
      <c r="B3" s="21"/>
      <c r="C3" s="21"/>
      <c r="D3" s="21" t="s">
        <v>131</v>
      </c>
      <c r="E3" s="22"/>
      <c r="F3" s="21"/>
      <c r="G3" s="21"/>
      <c r="H3" s="23"/>
    </row>
    <row r="4" spans="1:8" ht="33.75">
      <c r="A4" s="2" t="s">
        <v>0</v>
      </c>
      <c r="B4" s="2" t="s">
        <v>1</v>
      </c>
      <c r="C4" s="2" t="s">
        <v>2</v>
      </c>
      <c r="D4" s="2" t="s">
        <v>79</v>
      </c>
      <c r="E4" s="3" t="s">
        <v>3</v>
      </c>
      <c r="F4" s="2" t="s">
        <v>4</v>
      </c>
      <c r="G4" s="24" t="s">
        <v>5</v>
      </c>
      <c r="H4" s="2" t="s">
        <v>6</v>
      </c>
    </row>
    <row r="5" spans="1:8" ht="56.25">
      <c r="A5" s="7" t="s">
        <v>7</v>
      </c>
      <c r="B5" s="4" t="s">
        <v>20</v>
      </c>
      <c r="C5" s="4" t="s">
        <v>21</v>
      </c>
      <c r="D5" s="7" t="s">
        <v>89</v>
      </c>
      <c r="E5" s="5">
        <v>45339.36</v>
      </c>
      <c r="F5" s="7" t="s">
        <v>58</v>
      </c>
      <c r="G5" s="26" t="s">
        <v>29</v>
      </c>
      <c r="H5" s="6">
        <v>45142.479214618055</v>
      </c>
    </row>
    <row r="6" spans="1:8" ht="67.5">
      <c r="A6" s="7" t="s">
        <v>7</v>
      </c>
      <c r="B6" s="7" t="s">
        <v>22</v>
      </c>
      <c r="C6" s="7" t="s">
        <v>23</v>
      </c>
      <c r="D6" s="7" t="s">
        <v>90</v>
      </c>
      <c r="E6" s="8">
        <v>11409.5</v>
      </c>
      <c r="F6" s="7" t="s">
        <v>64</v>
      </c>
      <c r="G6" s="18" t="s">
        <v>29</v>
      </c>
      <c r="H6" s="9">
        <v>45142.627579201384</v>
      </c>
    </row>
    <row r="7" spans="1:8" ht="78.75">
      <c r="A7" s="7" t="s">
        <v>7</v>
      </c>
      <c r="B7" s="7" t="s">
        <v>37</v>
      </c>
      <c r="C7" s="7" t="s">
        <v>38</v>
      </c>
      <c r="D7" s="5" t="s">
        <v>99</v>
      </c>
      <c r="E7" s="8">
        <v>205733</v>
      </c>
      <c r="F7" s="5" t="s">
        <v>100</v>
      </c>
      <c r="G7" s="18" t="s">
        <v>29</v>
      </c>
      <c r="H7" s="9">
        <v>45148.52115883102</v>
      </c>
    </row>
    <row r="8" spans="1:8" ht="22.5">
      <c r="A8" s="7" t="s">
        <v>7</v>
      </c>
      <c r="B8" s="7" t="s">
        <v>63</v>
      </c>
      <c r="C8" s="7" t="s">
        <v>12</v>
      </c>
      <c r="D8" s="12" t="s">
        <v>120</v>
      </c>
      <c r="E8" s="8">
        <v>2051.37</v>
      </c>
      <c r="F8" s="7" t="s">
        <v>65</v>
      </c>
      <c r="G8" s="18" t="s">
        <v>29</v>
      </c>
      <c r="H8" s="9">
        <v>45162.502027048606</v>
      </c>
    </row>
    <row r="9" spans="4:5" ht="13.5" thickBot="1">
      <c r="D9" s="1"/>
      <c r="E9" s="25">
        <f>SUM(E5:E8)</f>
        <v>264533.23</v>
      </c>
    </row>
    <row r="15" ht="78" customHeight="1"/>
    <row r="16" ht="82.5" customHeight="1"/>
    <row r="17" ht="61.5" customHeight="1"/>
    <row r="18" ht="69.75" customHeight="1"/>
  </sheetData>
  <sheetProtection/>
  <hyperlinks>
    <hyperlink ref="D5" r:id="rId1" display="javascript:void(0);"/>
    <hyperlink ref="D6" r:id="rId2" display="javascript:void(0);"/>
    <hyperlink ref="D7" r:id="rId3" display="javascript:void(0);"/>
    <hyperlink ref="D8" r:id="rId4" display="javascript:void(0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2023-08-31T12:57:17Z</dcterms:created>
  <dcterms:modified xsi:type="dcterms:W3CDTF">2023-09-04T15:34:15Z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